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/>
  </bookViews>
  <sheets>
    <sheet name="9" sheetId="25" r:id="rId1"/>
    <sheet name="10" sheetId="26" r:id="rId2"/>
    <sheet name="11" sheetId="28" r:id="rId3"/>
  </sheets>
  <definedNames>
    <definedName name="_xlnm._FilterDatabase" localSheetId="0" hidden="1">'9'!#REF!</definedName>
    <definedName name="_xlnm.Print_Titles" localSheetId="0">'9'!$5:$7</definedName>
    <definedName name="_xlnm._FilterDatabase" localSheetId="1" hidden="1">'10'!#REF!</definedName>
    <definedName name="_xlnm.Print_Titles" localSheetId="1">'10'!$5:$9</definedName>
    <definedName name="_xlnm._FilterDatabase" localSheetId="2" hidden="1">'11'!#REF!</definedName>
    <definedName name="_xlnm.Print_Titles" localSheetId="2">'11'!$5:$7</definedName>
  </definedNames>
  <calcPr calcId="144525"/>
</workbook>
</file>

<file path=xl/sharedStrings.xml><?xml version="1.0" encoding="utf-8"?>
<sst xmlns="http://schemas.openxmlformats.org/spreadsheetml/2006/main" count="81" uniqueCount="39">
  <si>
    <t>Протокол муниципального  этапа</t>
  </si>
  <si>
    <t>Всероссийской олимпиады школьников по праву, 2020/21 учебный год</t>
  </si>
  <si>
    <t>Пограничный муниципальный округ</t>
  </si>
  <si>
    <t>9 класс</t>
  </si>
  <si>
    <t>№</t>
  </si>
  <si>
    <t>Шифр</t>
  </si>
  <si>
    <t>ФИО</t>
  </si>
  <si>
    <t>Класс</t>
  </si>
  <si>
    <t>ОО</t>
  </si>
  <si>
    <t>4</t>
  </si>
  <si>
    <t>5</t>
  </si>
  <si>
    <t>Общее кол-во баллов</t>
  </si>
  <si>
    <t>% выполнения работы</t>
  </si>
  <si>
    <t>Победитель/призёр</t>
  </si>
  <si>
    <t>Никулин Иван Евгеньевич</t>
  </si>
  <si>
    <t>9г</t>
  </si>
  <si>
    <t>МБОУ "ПСОШ №1 ПМО" отделение 1</t>
  </si>
  <si>
    <t>победитель</t>
  </si>
  <si>
    <t>Белоцкий Владислав Русланович</t>
  </si>
  <si>
    <t>8г</t>
  </si>
  <si>
    <t>МБОУ "ПСОШ №2 ПМО" отделение 1</t>
  </si>
  <si>
    <t>Председатель жюри</t>
  </si>
  <si>
    <t>В. В. Заболоцкая</t>
  </si>
  <si>
    <t>Члены жюри</t>
  </si>
  <si>
    <t>Н. В. Артамонова</t>
  </si>
  <si>
    <t>Р. Ю. Лисицын</t>
  </si>
  <si>
    <t>10 класс</t>
  </si>
  <si>
    <t>6</t>
  </si>
  <si>
    <t>7</t>
  </si>
  <si>
    <t>Чумак Артём Дмитриевич</t>
  </si>
  <si>
    <t>МБОУ "ПСОШ №2 ПМО"</t>
  </si>
  <si>
    <t>Попов Иван Витальевич</t>
  </si>
  <si>
    <t>Ямкач Дмитрий Евгеньевич</t>
  </si>
  <si>
    <t>Фу Кристина Гохуэйловна</t>
  </si>
  <si>
    <t>11 класс</t>
  </si>
  <si>
    <t>Артамонов Иван Романович</t>
  </si>
  <si>
    <t>Кравцова Кристина Александровна</t>
  </si>
  <si>
    <t>11б</t>
  </si>
  <si>
    <t>МБОУ "ПСОШ №1 ПМО"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</si>
</sst>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41" formatCode="_-* #,##0_-;\-* #,##0_-;_-* &quot;-&quot;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178" formatCode="0.0%"/>
  </numFmts>
  <fonts count="37">
    <font>
      <sz val="10"/>
      <name val="Arial Cyr"/>
      <charset val="204"/>
    </font>
    <font>
      <sz val="16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8"/>
      <name val="Times New Roman"/>
      <charset val="204"/>
    </font>
    <font>
      <b/>
      <i/>
      <sz val="16"/>
      <name val="Times New Roman"/>
      <charset val="204"/>
    </font>
    <font>
      <sz val="13"/>
      <name val="Times New Roman"/>
      <charset val="204"/>
    </font>
    <font>
      <sz val="11"/>
      <color theme="0"/>
      <name val="Calibri"/>
      <charset val="0"/>
      <scheme val="minor"/>
    </font>
    <font>
      <sz val="11"/>
      <color indexed="10"/>
      <name val="Calibri"/>
      <charset val="204"/>
    </font>
    <font>
      <sz val="11"/>
      <color rgb="FF9C0006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indexed="8"/>
      <name val="Calibri"/>
      <charset val="204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indexed="23"/>
      <name val="Calibri"/>
      <charset val="204"/>
    </font>
    <font>
      <sz val="11"/>
      <color indexed="20"/>
      <name val="Calibri"/>
      <charset val="204"/>
    </font>
    <font>
      <b/>
      <sz val="11"/>
      <color indexed="63"/>
      <name val="Calibri"/>
      <charset val="204"/>
    </font>
    <font>
      <u/>
      <sz val="11"/>
      <color rgb="FF0000FF"/>
      <name val="Calibri"/>
      <charset val="0"/>
      <scheme val="minor"/>
    </font>
    <font>
      <sz val="10"/>
      <name val="MS Sans Serif"/>
      <charset val="204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indexed="8"/>
      <name val="Calibri"/>
      <charset val="204"/>
    </font>
    <font>
      <sz val="11"/>
      <color rgb="FF9C6500"/>
      <name val="Calibri"/>
      <charset val="0"/>
      <scheme val="minor"/>
    </font>
    <font>
      <b/>
      <sz val="18"/>
      <color indexed="56"/>
      <name val="Cambria"/>
      <charset val="204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indexed="52"/>
      <name val="Calibri"/>
      <charset val="204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indexed="17"/>
      <name val="Calibri"/>
      <charset val="204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">
    <xf numFmtId="0" fontId="0" fillId="0" borderId="0"/>
    <xf numFmtId="0" fontId="15" fillId="0" borderId="0"/>
    <xf numFmtId="0" fontId="22" fillId="0" borderId="0"/>
    <xf numFmtId="0" fontId="11" fillId="9" borderId="0" applyNumberFormat="0" applyBorder="0" applyAlignment="0" applyProtection="0">
      <alignment vertical="center"/>
    </xf>
    <xf numFmtId="0" fontId="25" fillId="0" borderId="13" applyNumberFormat="0" applyFill="0" applyAlignment="0" applyProtection="0"/>
    <xf numFmtId="177" fontId="1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0" fillId="30" borderId="1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2" borderId="12" applyNumberFormat="0" applyFont="0" applyAlignment="0" applyProtection="0">
      <alignment vertical="center"/>
    </xf>
    <xf numFmtId="0" fontId="20" fillId="14" borderId="9" applyNumberFormat="0" applyAlignment="0" applyProtection="0"/>
    <xf numFmtId="0" fontId="19" fillId="13" borderId="0" applyNumberFormat="0" applyBorder="0" applyAlignment="0" applyProtection="0"/>
    <xf numFmtId="0" fontId="11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33" borderId="0" applyNumberFormat="0" applyBorder="0" applyAlignment="0" applyProtection="0"/>
    <xf numFmtId="0" fontId="27" fillId="0" borderId="0" applyNumberFormat="0" applyFill="0" applyBorder="0" applyAlignment="0" applyProtection="0"/>
    <xf numFmtId="0" fontId="29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5" fillId="0" borderId="0"/>
    <xf numFmtId="0" fontId="33" fillId="0" borderId="0" applyNumberFormat="0" applyFill="0" applyBorder="0" applyAlignment="0" applyProtection="0">
      <alignment vertical="center"/>
    </xf>
    <xf numFmtId="0" fontId="15" fillId="0" borderId="0"/>
    <xf numFmtId="0" fontId="17" fillId="11" borderId="8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2" fillId="30" borderId="8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0"/>
    <xf numFmtId="0" fontId="31" fillId="0" borderId="15" applyNumberFormat="0" applyFill="0" applyAlignment="0" applyProtection="0"/>
    <xf numFmtId="0" fontId="7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7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0" fillId="16" borderId="10" applyNumberFormat="0" applyFont="0" applyAlignment="0" applyProtection="0"/>
    <xf numFmtId="0" fontId="0" fillId="0" borderId="0"/>
    <xf numFmtId="0" fontId="15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</cellXfs>
  <cellStyles count="65">
    <cellStyle name="Обычный" xfId="0" builtinId="0"/>
    <cellStyle name="㼿㼿㼿㼿㼿?" xfId="1"/>
    <cellStyle name="㼿㼿㼿㼿㼿㼿" xfId="2"/>
    <cellStyle name="20% — Акцент3" xfId="3" builtinId="38"/>
    <cellStyle name="㼿㼿" xfId="4"/>
    <cellStyle name="Денежный [0]" xfId="5" builtinId="7"/>
    <cellStyle name="40% — Акцент5" xfId="6" builtinId="47"/>
    <cellStyle name="Хороший" xfId="7" builtinId="26"/>
    <cellStyle name="Запятая [0]" xfId="8" builtinId="6"/>
    <cellStyle name="Денежный" xfId="9" builtinId="4"/>
    <cellStyle name="Запятая" xfId="10" builtinId="3"/>
    <cellStyle name="40% — Акцент6" xfId="11" builtinId="51"/>
    <cellStyle name="Процент" xfId="12" builtinId="5"/>
    <cellStyle name="20% — Акцент2" xfId="13" builtinId="34"/>
    <cellStyle name="Итого" xfId="14" builtinId="25"/>
    <cellStyle name="Вывод" xfId="15" builtinId="21"/>
    <cellStyle name="Гиперссылка" xfId="16" builtinId="8"/>
    <cellStyle name="Примечание" xfId="17" builtinId="10"/>
    <cellStyle name="㼿㼿?" xfId="18"/>
    <cellStyle name="㼿㼿㼿" xfId="19"/>
    <cellStyle name="40% — Акцент4" xfId="20" builtinId="43"/>
    <cellStyle name="Открывавшаяся гиперссылка" xfId="21" builtinId="9"/>
    <cellStyle name="Предупреждающий текст" xfId="22" builtinId="11"/>
    <cellStyle name="Заголовок" xfId="23" builtinId="15"/>
    <cellStyle name="Пояснительный текст" xfId="24" builtinId="53"/>
    <cellStyle name="㼿㼿㼿?" xfId="25"/>
    <cellStyle name="㼿㼿㼿㼿" xfId="26"/>
    <cellStyle name="Заголовок 1" xfId="27" builtinId="16"/>
    <cellStyle name="Заголовок 2" xfId="28" builtinId="17"/>
    <cellStyle name="Заголовок 3" xfId="29" builtinId="18"/>
    <cellStyle name="㼿㼿㼿㼿㼿㼿㼿㼿?" xfId="30"/>
    <cellStyle name="Заголовок 4" xfId="31" builtinId="19"/>
    <cellStyle name="㼿㼿㼿㼿㼿㼿㼿㼿㼿" xfId="32"/>
    <cellStyle name="Ввод" xfId="33" builtinId="20"/>
    <cellStyle name="Проверить ячейку" xfId="34" builtinId="23"/>
    <cellStyle name="Вычисление" xfId="35" builtinId="22"/>
    <cellStyle name="Связанная ячейка" xfId="36" builtinId="24"/>
    <cellStyle name="Плохой" xfId="37" builtinId="27"/>
    <cellStyle name="㼿㼿㼿㼿㼿㼿㼿?" xfId="38"/>
    <cellStyle name="㼿㼿㼿㼿㼿㼿㼿㼿" xfId="39"/>
    <cellStyle name="Акцент5" xfId="40" builtinId="45"/>
    <cellStyle name="Нейтральный" xfId="41" builtinId="28"/>
    <cellStyle name="Акцент1" xfId="42" builtinId="29"/>
    <cellStyle name="20% — Акцент1" xfId="43" builtinId="30"/>
    <cellStyle name="40% — Акцент1" xfId="44" builtinId="31"/>
    <cellStyle name="20% — Акцент5" xfId="45" builtinId="46"/>
    <cellStyle name="60% — Акцент1" xfId="46" builtinId="32"/>
    <cellStyle name="Акцент2" xfId="47" builtinId="33"/>
    <cellStyle name="40% — Акцент2" xfId="48" builtinId="35"/>
    <cellStyle name="20% — Акцент6" xfId="49" builtinId="50"/>
    <cellStyle name="60% — Акцент2" xfId="50" builtinId="36"/>
    <cellStyle name="Акцент3" xfId="51" builtinId="37"/>
    <cellStyle name="40% — Акцент3" xfId="52" builtinId="39"/>
    <cellStyle name="60% — Акцент3" xfId="53" builtinId="40"/>
    <cellStyle name="㼿㼿㼿㼿㼿㼿㼿㼿㼿㼿" xfId="54"/>
    <cellStyle name="Акцент4" xfId="55" builtinId="41"/>
    <cellStyle name="20% — Акцент4" xfId="56" builtinId="42"/>
    <cellStyle name="60% — Акцент4" xfId="57" builtinId="44"/>
    <cellStyle name="60% — Акцент5" xfId="58" builtinId="48"/>
    <cellStyle name="Акцент6" xfId="59" builtinId="49"/>
    <cellStyle name="60% — Акцент6" xfId="60" builtinId="52"/>
    <cellStyle name="㼿㼿㼿㼿?" xfId="61"/>
    <cellStyle name="㼿㼿㼿㼿㼿" xfId="62"/>
    <cellStyle name="㼿㼿㼿㼿㼿㼿?" xfId="63"/>
    <cellStyle name="㼿㼿㼿㼿㼿㼿㼿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tabSelected="1" workbookViewId="0">
      <selection activeCell="L10" sqref="L10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6.5" style="4" customWidth="1"/>
    <col min="6" max="10" width="14.1666666666667" style="3" customWidth="1"/>
    <col min="11" max="11" width="14.2888888888889" style="3" customWidth="1"/>
    <col min="12" max="12" width="18.4222222222222" style="3" customWidth="1"/>
    <col min="13" max="13" width="16.8333333333333" style="3" customWidth="1"/>
    <col min="14" max="16384" width="9.14444444444444" style="5"/>
  </cols>
  <sheetData>
    <row r="1" s="1" customFormat="1" ht="23.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22.5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3.1" customHeight="1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3.1" customHeight="1" spans="1:13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="2" customFormat="1" ht="33.75" customHeight="1" spans="1:13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19" t="s">
        <v>9</v>
      </c>
      <c r="J5" s="19" t="s">
        <v>10</v>
      </c>
      <c r="K5" s="9" t="s">
        <v>11</v>
      </c>
      <c r="L5" s="9" t="s">
        <v>12</v>
      </c>
      <c r="M5" s="9" t="s">
        <v>13</v>
      </c>
    </row>
    <row r="6" s="2" customFormat="1" ht="39.95" customHeight="1" spans="1:13">
      <c r="A6" s="9">
        <v>1</v>
      </c>
      <c r="B6" s="11"/>
      <c r="C6" s="12" t="s">
        <v>14</v>
      </c>
      <c r="D6" s="16" t="s">
        <v>15</v>
      </c>
      <c r="E6" s="13" t="s">
        <v>16</v>
      </c>
      <c r="F6" s="14">
        <v>7</v>
      </c>
      <c r="G6" s="14">
        <v>21</v>
      </c>
      <c r="H6" s="14">
        <v>3</v>
      </c>
      <c r="I6" s="14">
        <v>16</v>
      </c>
      <c r="J6" s="14">
        <v>3</v>
      </c>
      <c r="K6" s="9">
        <f>SUM(F6:J6)</f>
        <v>50</v>
      </c>
      <c r="L6" s="20">
        <v>0.555</v>
      </c>
      <c r="M6" s="9" t="s">
        <v>17</v>
      </c>
    </row>
    <row r="7" s="2" customFormat="1" ht="37.7" customHeight="1" spans="1:13">
      <c r="A7" s="15">
        <v>2</v>
      </c>
      <c r="B7" s="11"/>
      <c r="C7" s="12" t="s">
        <v>18</v>
      </c>
      <c r="D7" s="13" t="s">
        <v>19</v>
      </c>
      <c r="E7" s="13" t="s">
        <v>20</v>
      </c>
      <c r="F7" s="14">
        <v>4</v>
      </c>
      <c r="G7" s="14">
        <v>3</v>
      </c>
      <c r="H7" s="14">
        <v>12</v>
      </c>
      <c r="I7" s="14">
        <v>4</v>
      </c>
      <c r="J7" s="14">
        <v>0</v>
      </c>
      <c r="K7" s="9">
        <f>SUM(F7:J7)</f>
        <v>23</v>
      </c>
      <c r="L7" s="20">
        <v>0.255</v>
      </c>
      <c r="M7" s="15"/>
    </row>
    <row r="8" spans="6:13">
      <c r="F8" s="17"/>
      <c r="G8" s="17"/>
      <c r="H8" s="18"/>
      <c r="I8" s="18"/>
      <c r="J8" s="18"/>
      <c r="M8" s="5"/>
    </row>
    <row r="9" spans="3:13">
      <c r="C9" s="4" t="s">
        <v>21</v>
      </c>
      <c r="E9" s="4" t="s">
        <v>22</v>
      </c>
      <c r="K9" s="5"/>
      <c r="M9" s="5"/>
    </row>
    <row r="10" spans="11:13">
      <c r="K10" s="4"/>
      <c r="L10" s="4"/>
      <c r="M10" s="5"/>
    </row>
    <row r="11" spans="3:13">
      <c r="C11" s="4" t="s">
        <v>23</v>
      </c>
      <c r="E11" s="4" t="s">
        <v>24</v>
      </c>
      <c r="K11" s="4"/>
      <c r="L11" s="4"/>
      <c r="M11" s="5"/>
    </row>
    <row r="12" spans="5:13">
      <c r="E12" s="4" t="s">
        <v>25</v>
      </c>
      <c r="K12" s="4"/>
      <c r="L12" s="4"/>
      <c r="M12" s="5"/>
    </row>
    <row r="13" spans="13:13">
      <c r="M13" s="5"/>
    </row>
    <row r="14" spans="6:13">
      <c r="F14" s="4"/>
      <c r="G14" s="4"/>
      <c r="H14" s="4"/>
      <c r="I14" s="4"/>
      <c r="J14" s="4"/>
      <c r="M14" s="5"/>
    </row>
    <row r="15" spans="13:13">
      <c r="M15" s="5"/>
    </row>
    <row r="16" spans="13:13">
      <c r="M16" s="5"/>
    </row>
  </sheetData>
  <mergeCells count="4">
    <mergeCell ref="A1:M1"/>
    <mergeCell ref="A2:M2"/>
    <mergeCell ref="A3:M3"/>
    <mergeCell ref="A4:M4"/>
  </mergeCells>
  <printOptions horizontalCentered="1"/>
  <pageMargins left="0.236220472440945" right="0.236220472440945" top="0.551181102362205" bottom="0.551181102362205" header="0" footer="0"/>
  <pageSetup paperSize="9" scale="74" fitToHeight="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8"/>
  <sheetViews>
    <sheetView workbookViewId="0">
      <selection activeCell="G10" sqref="G10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0.6666666666667" style="4" customWidth="1"/>
    <col min="6" max="12" width="13.3333333333333" style="3" customWidth="1"/>
    <col min="13" max="13" width="14.2888888888889" style="3" customWidth="1"/>
    <col min="14" max="14" width="18.4222222222222" style="3" customWidth="1"/>
    <col min="15" max="15" width="16.8333333333333" style="3" customWidth="1"/>
    <col min="16" max="16384" width="9.14444444444444" style="5"/>
  </cols>
  <sheetData>
    <row r="1" s="1" customFormat="1" ht="23.1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22.5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23.1" customHeight="1" spans="1:1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1" customFormat="1" ht="23.1" customHeight="1" spans="1:15">
      <c r="A4" s="8" t="s">
        <v>26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ht="33.75" customHeight="1" spans="1:15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19" t="s">
        <v>9</v>
      </c>
      <c r="J5" s="19" t="s">
        <v>10</v>
      </c>
      <c r="K5" s="19" t="s">
        <v>27</v>
      </c>
      <c r="L5" s="19" t="s">
        <v>28</v>
      </c>
      <c r="M5" s="9" t="s">
        <v>11</v>
      </c>
      <c r="N5" s="9" t="s">
        <v>12</v>
      </c>
      <c r="O5" s="9" t="s">
        <v>13</v>
      </c>
    </row>
    <row r="6" s="2" customFormat="1" ht="39.95" customHeight="1" spans="1:15">
      <c r="A6" s="9">
        <v>1</v>
      </c>
      <c r="B6" s="11"/>
      <c r="C6" s="12" t="s">
        <v>29</v>
      </c>
      <c r="D6" s="21">
        <v>10</v>
      </c>
      <c r="E6" s="13" t="s">
        <v>30</v>
      </c>
      <c r="F6" s="14">
        <v>5</v>
      </c>
      <c r="G6" s="14">
        <v>10</v>
      </c>
      <c r="H6" s="14">
        <v>9</v>
      </c>
      <c r="I6" s="14">
        <v>0</v>
      </c>
      <c r="J6" s="14">
        <v>0</v>
      </c>
      <c r="K6" s="14">
        <v>6</v>
      </c>
      <c r="L6" s="14">
        <v>0</v>
      </c>
      <c r="M6" s="9">
        <f>SUM(F6:L6)</f>
        <v>30</v>
      </c>
      <c r="N6" s="20">
        <v>0.265</v>
      </c>
      <c r="O6" s="9"/>
    </row>
    <row r="7" s="2" customFormat="1" ht="37.7" customHeight="1" spans="1:15">
      <c r="A7" s="15">
        <v>2</v>
      </c>
      <c r="B7" s="11"/>
      <c r="C7" s="12" t="s">
        <v>31</v>
      </c>
      <c r="D7" s="16">
        <v>10</v>
      </c>
      <c r="E7" s="13" t="s">
        <v>30</v>
      </c>
      <c r="F7" s="14">
        <v>5</v>
      </c>
      <c r="G7" s="14">
        <v>9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9">
        <f>SUM(F7:L7)</f>
        <v>14</v>
      </c>
      <c r="N7" s="20">
        <v>0.124</v>
      </c>
      <c r="O7" s="15"/>
    </row>
    <row r="8" s="2" customFormat="1" ht="49.9" customHeight="1" spans="1:15">
      <c r="A8" s="15">
        <v>3</v>
      </c>
      <c r="B8" s="11"/>
      <c r="C8" s="12" t="s">
        <v>32</v>
      </c>
      <c r="D8" s="14">
        <v>10</v>
      </c>
      <c r="E8" s="13" t="s">
        <v>30</v>
      </c>
      <c r="F8" s="16">
        <v>2</v>
      </c>
      <c r="G8" s="14">
        <v>4</v>
      </c>
      <c r="H8" s="14">
        <v>0</v>
      </c>
      <c r="I8" s="14">
        <v>0</v>
      </c>
      <c r="J8" s="14">
        <v>0</v>
      </c>
      <c r="K8" s="14">
        <v>6</v>
      </c>
      <c r="L8" s="14">
        <v>0</v>
      </c>
      <c r="M8" s="9">
        <f>SUM(F8:L8)</f>
        <v>12</v>
      </c>
      <c r="N8" s="20">
        <v>0.106</v>
      </c>
      <c r="O8" s="9"/>
    </row>
    <row r="9" s="2" customFormat="1" ht="47.65" customHeight="1" spans="1:15">
      <c r="A9" s="15">
        <v>4</v>
      </c>
      <c r="B9" s="11"/>
      <c r="C9" s="12" t="s">
        <v>33</v>
      </c>
      <c r="D9" s="13">
        <v>10</v>
      </c>
      <c r="E9" s="13" t="s">
        <v>30</v>
      </c>
      <c r="F9" s="14">
        <v>3</v>
      </c>
      <c r="G9" s="14">
        <v>2</v>
      </c>
      <c r="H9" s="14">
        <v>3</v>
      </c>
      <c r="I9" s="14">
        <v>0</v>
      </c>
      <c r="J9" s="14">
        <v>0</v>
      </c>
      <c r="K9" s="14">
        <v>0</v>
      </c>
      <c r="L9" s="14">
        <v>0</v>
      </c>
      <c r="M9" s="9">
        <f>SUM(F9:L9)</f>
        <v>8</v>
      </c>
      <c r="N9" s="20">
        <v>0.071</v>
      </c>
      <c r="O9" s="9"/>
    </row>
    <row r="10" spans="6:15">
      <c r="F10" s="17"/>
      <c r="G10" s="17"/>
      <c r="H10" s="18"/>
      <c r="I10" s="18"/>
      <c r="J10" s="18"/>
      <c r="K10" s="18"/>
      <c r="L10" s="18"/>
      <c r="O10" s="5"/>
    </row>
    <row r="11" spans="3:15">
      <c r="C11" s="4" t="s">
        <v>21</v>
      </c>
      <c r="E11" s="4" t="s">
        <v>22</v>
      </c>
      <c r="M11" s="5"/>
      <c r="O11" s="5"/>
    </row>
    <row r="12" spans="13:15">
      <c r="M12" s="4"/>
      <c r="N12" s="4"/>
      <c r="O12" s="5"/>
    </row>
    <row r="13" spans="3:15">
      <c r="C13" s="4" t="s">
        <v>23</v>
      </c>
      <c r="E13" s="4" t="s">
        <v>24</v>
      </c>
      <c r="M13" s="4"/>
      <c r="N13" s="4"/>
      <c r="O13" s="5"/>
    </row>
    <row r="14" spans="5:15">
      <c r="E14" s="4" t="s">
        <v>25</v>
      </c>
      <c r="M14" s="4"/>
      <c r="N14" s="4"/>
      <c r="O14" s="5"/>
    </row>
    <row r="15" spans="15:15">
      <c r="O15" s="5"/>
    </row>
    <row r="16" spans="15:15">
      <c r="O16" s="5"/>
    </row>
    <row r="17" spans="15:15">
      <c r="O17" s="5"/>
    </row>
    <row r="18" spans="15:15">
      <c r="O18" s="5"/>
    </row>
  </sheetData>
  <mergeCells count="4">
    <mergeCell ref="A1:O1"/>
    <mergeCell ref="A2:O2"/>
    <mergeCell ref="A3:O3"/>
    <mergeCell ref="A4:O4"/>
  </mergeCells>
  <printOptions horizontalCentered="1"/>
  <pageMargins left="0.236220472440945" right="0.236220472440945" top="0.551181102362205" bottom="0.551181102362205" header="0" footer="0"/>
  <pageSetup paperSize="9" scale="68" fitToHeight="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6"/>
  <sheetViews>
    <sheetView workbookViewId="0">
      <selection activeCell="N8" sqref="N8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3.6666666666667" style="4" customWidth="1"/>
    <col min="6" max="12" width="13.3333333333333" style="3" customWidth="1"/>
    <col min="13" max="13" width="14.2888888888889" style="3" customWidth="1"/>
    <col min="14" max="14" width="18.4222222222222" style="3" customWidth="1"/>
    <col min="15" max="15" width="16.8333333333333" style="3" customWidth="1"/>
    <col min="16" max="16384" width="9.14444444444444" style="5"/>
  </cols>
  <sheetData>
    <row r="1" s="1" customFormat="1" ht="23.1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22.5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23.1" customHeight="1" spans="1:1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1" customFormat="1" ht="23.1" customHeight="1" spans="1:15">
      <c r="A4" s="8" t="s">
        <v>34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ht="33.75" customHeight="1" spans="1:15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19" t="s">
        <v>9</v>
      </c>
      <c r="J5" s="19" t="s">
        <v>10</v>
      </c>
      <c r="K5" s="19" t="s">
        <v>27</v>
      </c>
      <c r="L5" s="19" t="s">
        <v>28</v>
      </c>
      <c r="M5" s="9" t="s">
        <v>11</v>
      </c>
      <c r="N5" s="9" t="s">
        <v>12</v>
      </c>
      <c r="O5" s="9" t="s">
        <v>13</v>
      </c>
    </row>
    <row r="6" s="2" customFormat="1" ht="39.95" customHeight="1" spans="1:15">
      <c r="A6" s="9">
        <v>1</v>
      </c>
      <c r="B6" s="11"/>
      <c r="C6" s="12" t="s">
        <v>35</v>
      </c>
      <c r="D6" s="13">
        <v>11</v>
      </c>
      <c r="E6" s="13" t="s">
        <v>30</v>
      </c>
      <c r="F6" s="14">
        <v>7</v>
      </c>
      <c r="G6" s="14">
        <v>16</v>
      </c>
      <c r="H6" s="14">
        <v>9</v>
      </c>
      <c r="I6" s="14">
        <v>12</v>
      </c>
      <c r="J6" s="14">
        <v>0</v>
      </c>
      <c r="K6" s="14">
        <v>6</v>
      </c>
      <c r="L6" s="14">
        <v>3</v>
      </c>
      <c r="M6" s="9">
        <f>SUM(F6:L6)</f>
        <v>53</v>
      </c>
      <c r="N6" s="20">
        <v>0.365</v>
      </c>
      <c r="O6" s="9"/>
    </row>
    <row r="7" s="2" customFormat="1" ht="37.7" customHeight="1" spans="1:15">
      <c r="A7" s="15">
        <v>2</v>
      </c>
      <c r="B7" s="11"/>
      <c r="C7" s="12" t="s">
        <v>36</v>
      </c>
      <c r="D7" s="16" t="s">
        <v>37</v>
      </c>
      <c r="E7" s="13" t="s">
        <v>38</v>
      </c>
      <c r="F7" s="14">
        <v>7</v>
      </c>
      <c r="G7" s="14">
        <v>0</v>
      </c>
      <c r="H7" s="14">
        <v>0</v>
      </c>
      <c r="I7" s="14">
        <v>20</v>
      </c>
      <c r="J7" s="14">
        <v>3</v>
      </c>
      <c r="K7" s="14">
        <v>6</v>
      </c>
      <c r="L7" s="14">
        <v>3</v>
      </c>
      <c r="M7" s="9">
        <f>SUM(F7:L7)</f>
        <v>39</v>
      </c>
      <c r="N7" s="20">
        <v>0.269</v>
      </c>
      <c r="O7" s="15"/>
    </row>
    <row r="8" spans="6:15">
      <c r="F8" s="17"/>
      <c r="G8" s="17"/>
      <c r="H8" s="18"/>
      <c r="I8" s="18"/>
      <c r="J8" s="18"/>
      <c r="K8" s="18"/>
      <c r="L8" s="18"/>
      <c r="O8" s="5"/>
    </row>
    <row r="9" spans="3:15">
      <c r="C9" s="4" t="s">
        <v>21</v>
      </c>
      <c r="E9" s="4" t="s">
        <v>22</v>
      </c>
      <c r="M9" s="5"/>
      <c r="O9" s="5"/>
    </row>
    <row r="10" spans="13:15">
      <c r="M10" s="4"/>
      <c r="N10" s="4"/>
      <c r="O10" s="5"/>
    </row>
    <row r="11" spans="3:15">
      <c r="C11" s="4" t="s">
        <v>23</v>
      </c>
      <c r="E11" s="4" t="s">
        <v>24</v>
      </c>
      <c r="M11" s="4"/>
      <c r="N11" s="4"/>
      <c r="O11" s="5"/>
    </row>
    <row r="12" spans="5:15">
      <c r="E12" s="4" t="s">
        <v>25</v>
      </c>
      <c r="M12" s="4"/>
      <c r="N12" s="4"/>
      <c r="O12" s="5"/>
    </row>
    <row r="13" spans="15:15">
      <c r="O13" s="5"/>
    </row>
    <row r="14" spans="6:15">
      <c r="F14" s="4"/>
      <c r="G14" s="4"/>
      <c r="H14" s="4"/>
      <c r="I14" s="4"/>
      <c r="J14" s="4"/>
      <c r="K14" s="4"/>
      <c r="L14" s="4"/>
      <c r="O14" s="5"/>
    </row>
    <row r="15" spans="15:15">
      <c r="O15" s="5"/>
    </row>
    <row r="16" spans="15:15">
      <c r="O16" s="5"/>
    </row>
  </sheetData>
  <mergeCells count="4">
    <mergeCell ref="A1:O1"/>
    <mergeCell ref="A2:O2"/>
    <mergeCell ref="A3:O3"/>
    <mergeCell ref="A4:O4"/>
  </mergeCells>
  <printOptions horizontalCentered="1"/>
  <pageMargins left="0.236220472440945" right="0.236220472440945" top="0.551181102362205" bottom="0.551181102362205" header="0" footer="0"/>
  <pageSetup paperSize="9" scale="67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Admin</cp:lastModifiedBy>
  <dcterms:created xsi:type="dcterms:W3CDTF">2005-12-13T09:41:00Z</dcterms:created>
  <cp:lastPrinted>2019-11-07T05:15:00Z</cp:lastPrinted>
  <dcterms:modified xsi:type="dcterms:W3CDTF">2020-11-23T01:19:34Z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1049-11.2.0.9747</vt:lpwstr>
  </property>
</Properties>
</file>